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OGOVOR\договоры оказания услуг по передаче ээ\КОНТАКТНАЯ ИНФОРМАЦИЯ СЕТЕВЫХ\2024\сайт контакты 12.2024\"/>
    </mc:Choice>
  </mc:AlternateContent>
  <bookViews>
    <workbookView xWindow="240" yWindow="525" windowWidth="14805" windowHeight="7590"/>
  </bookViews>
  <sheets>
    <sheet name="по вопросам тех.присоединения" sheetId="1" r:id="rId1"/>
  </sheets>
  <definedNames>
    <definedName name="_xlnm._FilterDatabase" localSheetId="0" hidden="1">'по вопросам тех.присоединения'!$A$4:$J$47</definedName>
    <definedName name="Z_03BB682D_C584_4B9C_A5D0_FF8F14D21B5D_.wvu.FilterData" localSheetId="0" hidden="1">'по вопросам тех.присоединения'!$B$4:$I$47</definedName>
    <definedName name="Z_03BB682D_C584_4B9C_A5D0_FF8F14D21B5D_.wvu.PrintArea" localSheetId="0" hidden="1">'по вопросам тех.присоединения'!$B:$I</definedName>
    <definedName name="Z_05AD2AAA_380C_4712_A4E2_D8F33240B4F2_.wvu.FilterData" localSheetId="0" hidden="1">'по вопросам тех.присоединения'!$B$4:$I$47</definedName>
    <definedName name="Z_05AD2AAA_380C_4712_A4E2_D8F33240B4F2_.wvu.PrintArea" localSheetId="0" hidden="1">'по вопросам тех.присоединения'!$B:$I</definedName>
    <definedName name="Z_29480A45_CC9F_4EC3_B277_BC8800491E2B_.wvu.FilterData" localSheetId="0" hidden="1">'по вопросам тех.присоединения'!$B$4:$I$47</definedName>
    <definedName name="Z_29480A45_CC9F_4EC3_B277_BC8800491E2B_.wvu.PrintArea" localSheetId="0" hidden="1">'по вопросам тех.присоединения'!$B:$I</definedName>
    <definedName name="Z_2AD02FCE_C36F_42A5_A66F_9F0BAA4D1EDA_.wvu.FilterData" localSheetId="0" hidden="1">'по вопросам тех.присоединения'!$B$4:$I$47</definedName>
    <definedName name="Z_3DBFBF9E_DD0B_4790_9E46_361AE8EFC4F8_.wvu.FilterData" localSheetId="0" hidden="1">'по вопросам тех.присоединения'!$B$4:$I$47</definedName>
    <definedName name="Z_3DBFBF9E_DD0B_4790_9E46_361AE8EFC4F8_.wvu.PrintArea" localSheetId="0" hidden="1">'по вопросам тех.присоединения'!$B:$I</definedName>
    <definedName name="Z_50A1E341_3267_40A7_A165_68BFE517CE7C_.wvu.FilterData" localSheetId="0" hidden="1">'по вопросам тех.присоединения'!$B$4:$I$47</definedName>
    <definedName name="Z_50A1E341_3267_40A7_A165_68BFE517CE7C_.wvu.PrintArea" localSheetId="0" hidden="1">'по вопросам тех.присоединения'!$B:$I</definedName>
    <definedName name="Z_50D22CD7_DDCB_426E_8436_532F7DBB50B7_.wvu.FilterData" localSheetId="0" hidden="1">'по вопросам тех.присоединения'!$B$4:$I$47</definedName>
    <definedName name="Z_553B061F_E484_4C3B_A774_C8CC09812B0D_.wvu.FilterData" localSheetId="0" hidden="1">'по вопросам тех.присоединения'!$B$4:$I$47</definedName>
    <definedName name="Z_553B061F_E484_4C3B_A774_C8CC09812B0D_.wvu.PrintArea" localSheetId="0" hidden="1">'по вопросам тех.присоединения'!$B:$I</definedName>
    <definedName name="Z_56617439_4B3D_44CE_A7C0_05326EBCA4C4_.wvu.FilterData" localSheetId="0" hidden="1">'по вопросам тех.присоединения'!$B$4:$I$47</definedName>
    <definedName name="Z_56617439_4B3D_44CE_A7C0_05326EBCA4C4_.wvu.PrintArea" localSheetId="0" hidden="1">'по вопросам тех.присоединения'!$B$1:$I$47</definedName>
    <definedName name="Z_6658573A_D4EF_4083_8281_BB96EF5F30F3_.wvu.FilterData" localSheetId="0" hidden="1">'по вопросам тех.присоединения'!$B$4:$I$47</definedName>
    <definedName name="Z_8C2C1A4D_1185_4A72_8BF6_5B2F92C28F89_.wvu.Cols" localSheetId="0" hidden="1">'по вопросам тех.присоединения'!$A:$A</definedName>
    <definedName name="Z_8C2C1A4D_1185_4A72_8BF6_5B2F92C28F89_.wvu.FilterData" localSheetId="0" hidden="1">'по вопросам тех.присоединения'!$B$4:$I$47</definedName>
    <definedName name="Z_8C2C1A4D_1185_4A72_8BF6_5B2F92C28F89_.wvu.PrintArea" localSheetId="0" hidden="1">'по вопросам тех.присоединения'!$B$1:$I$47</definedName>
    <definedName name="Z_A41A759A_D7ED_445C_ACC9_797AB6BCD7A1_.wvu.FilterData" localSheetId="0" hidden="1">'по вопросам тех.присоединения'!$B$4:$I$47</definedName>
    <definedName name="Z_A41A759A_D7ED_445C_ACC9_797AB6BCD7A1_.wvu.PrintArea" localSheetId="0" hidden="1">'по вопросам тех.присоединения'!$B:$I</definedName>
    <definedName name="Z_C52FC46C_2E2C_442B_8D14_3CD2E5B85C4B_.wvu.FilterData" localSheetId="0" hidden="1">'по вопросам тех.присоединения'!$B$4:$I$47</definedName>
    <definedName name="Z_C52FC46C_2E2C_442B_8D14_3CD2E5B85C4B_.wvu.PrintArea" localSheetId="0" hidden="1">'по вопросам тех.присоединения'!$B:$I</definedName>
    <definedName name="Z_C7C3C482_4931_4FC2_AAAB_004652C00169_.wvu.PrintArea" localSheetId="0" hidden="1">'по вопросам тех.присоединения'!$B:$I</definedName>
    <definedName name="_xlnm.Print_Area" localSheetId="0">'по вопросам тех.присоединения'!$B$1:$I$47</definedName>
  </definedNames>
  <calcPr calcId="162913"/>
  <customWorkbookViews>
    <customWorkbookView name="Image - Личное представление" guid="{05AD2AAA-380C-4712-A4E2-D8F33240B4F2}" mergeInterval="0" personalView="1" xWindow="864" yWindow="182" windowWidth="1024" windowHeight="471" activeSheetId="1"/>
    <customWorkbookView name="⠀ - Личное представление" guid="{03BB682D-C584-4B9C-A5D0-FF8F14D21B5D}" mergeInterval="0" personalView="1" maximized="1" xWindow="-8" yWindow="-8" windowWidth="1616" windowHeight="876" activeSheetId="1"/>
    <customWorkbookView name="UKM-test-OPP - Личное представление" guid="{C52FC46C-2E2C-442B-8D14-3CD2E5B85C4B}" mergeInterval="0" personalView="1" maximized="1" xWindow="-8" yWindow="-8" windowWidth="1616" windowHeight="886" activeSheetId="1"/>
    <customWorkbookView name="Витовцев Владимир Александрович - Личное представление" guid="{553B061F-E484-4C3B-A774-C8CC09812B0D}" mergeInterval="0" personalView="1" maximized="1" xWindow="-4" yWindow="-4" windowWidth="1608" windowHeight="864" activeSheetId="3"/>
    <customWorkbookView name="Сагалакова Татьяна Александровна - Личное представление" guid="{3DBFBF9E-DD0B-4790-9E46-361AE8EFC4F8}" mergeInterval="0" personalView="1" maximized="1" windowWidth="1276" windowHeight="769" activeSheetId="3"/>
    <customWorkbookView name="Герасимова Татьяна Валерьевна - Личное представление" guid="{29480A45-CC9F-4EC3-B277-BC8800491E2B}" mergeInterval="0" personalView="1" maximized="1" windowWidth="1264" windowHeight="787" activeSheetId="2"/>
    <customWorkbookView name="Копытина Ксения Дмитриевна - Личное представление" guid="{C7C3C482-4931-4FC2-AAAB-004652C00169}" mergeInterval="0" personalView="1" maximized="1" windowWidth="1596" windowHeight="565" activeSheetId="3"/>
    <customWorkbookView name="Сафронова Галина Викторовна - Личное представление" guid="{56617439-4B3D-44CE-A7C0-05326EBCA4C4}" mergeInterval="0" personalView="1" maximized="1" windowWidth="1276" windowHeight="809" activeSheetId="1"/>
    <customWorkbookView name="Иванов К.С. - Личное представление" guid="{A41A759A-D7ED-445C-ACC9-797AB6BCD7A1}" mergeInterval="0" personalView="1" windowWidth="800" windowHeight="860" activeSheetId="1"/>
    <customWorkbookView name="Пользователь Windows - Личное представление" guid="{50A1E341-3267-40A7-A165-68BFE517CE7C}" mergeInterval="0" personalView="1" maximized="1" xWindow="-8" yWindow="-8" windowWidth="1936" windowHeight="1066" activeSheetId="1"/>
    <customWorkbookView name="Дробот О.А. - Личное представление" guid="{8C2C1A4D-1185-4A72-8BF6-5B2F92C28F89}" mergeInterval="0" personalView="1" maximized="1" xWindow="-8" yWindow="-8" windowWidth="1936" windowHeight="1066" activeSheetId="1" showComments="commIndAndComment"/>
  </customWorkbookViews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l="1"/>
  <c r="B12" i="1" s="1"/>
  <c r="B13" i="1" s="1"/>
  <c r="B14" i="1" s="1"/>
  <c r="B15" i="1" s="1"/>
  <c r="B18" i="1" s="1"/>
  <c r="B19" i="1" s="1"/>
  <c r="B20" i="1" l="1"/>
  <c r="B21" i="1" s="1"/>
  <c r="B22" i="1" s="1"/>
  <c r="B23" i="1" s="1"/>
  <c r="B24" i="1" s="1"/>
  <c r="B25" i="1" s="1"/>
  <c r="B26" i="1" s="1"/>
  <c r="B27" i="1" s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l="1"/>
  <c r="B39" i="1" s="1"/>
  <c r="B40" i="1" s="1"/>
  <c r="B41" i="1" s="1"/>
  <c r="B42" i="1" s="1"/>
  <c r="B43" i="1" s="1"/>
  <c r="B44" i="1" s="1"/>
  <c r="B45" i="1" s="1"/>
  <c r="B46" i="1" s="1"/>
  <c r="B47" i="1" s="1"/>
</calcChain>
</file>

<file path=xl/sharedStrings.xml><?xml version="1.0" encoding="utf-8"?>
<sst xmlns="http://schemas.openxmlformats.org/spreadsheetml/2006/main" count="308" uniqueCount="219">
  <si>
    <t>№ п/п</t>
  </si>
  <si>
    <t>Наименование структурного подразделения Сетевой организации</t>
  </si>
  <si>
    <t>Территория обслуживания</t>
  </si>
  <si>
    <t xml:space="preserve">Контактные данные </t>
  </si>
  <si>
    <t>почтовый адрес</t>
  </si>
  <si>
    <t>телефон</t>
  </si>
  <si>
    <t>факс</t>
  </si>
  <si>
    <t>e-mail</t>
  </si>
  <si>
    <t>Сайт</t>
  </si>
  <si>
    <t>Кемеровская область</t>
  </si>
  <si>
    <t>-</t>
  </si>
  <si>
    <t>www.fsk-ees.ru</t>
  </si>
  <si>
    <t>ООО "КЭнК" г.Кемерово</t>
  </si>
  <si>
    <t>www.ooo-kenk.ru</t>
  </si>
  <si>
    <t>ООО "КЭнК" Филиал "Энергосеть г.Топки"</t>
  </si>
  <si>
    <t>ООО "КЭнК" Филиал "Энергосеть г.Анжеро-Судженска"</t>
  </si>
  <si>
    <t>ООО "КЭнК" Филиал "Энергосеть г.Белово"</t>
  </si>
  <si>
    <t>ООО "КЭнК" Филиал "Энергосеть г.Киселевск"</t>
  </si>
  <si>
    <t>ООО "КЭнК" Филиал "Энергосеть г.Мариинск"</t>
  </si>
  <si>
    <t>ООО "КЭнК" Филиал "Энергосеть г.Осинники"</t>
  </si>
  <si>
    <t>ООО "КЭнК" Филиал "Энергосеть г.Прокопьевск"</t>
  </si>
  <si>
    <t>ООО "КЭнК" Филиал "Энергосеть г.Таштагол"</t>
  </si>
  <si>
    <t>ООО "КЭнК" Филиал "Энергосеть Тисульского района"</t>
  </si>
  <si>
    <t>ООО "КЭнК" Филиал "Энергосеть г. Юрга"</t>
  </si>
  <si>
    <t>www.kuzbasselektro.ru</t>
  </si>
  <si>
    <t>www.zaoelektroset.ru</t>
  </si>
  <si>
    <t>www.gorset-nk.ru</t>
  </si>
  <si>
    <t>ООО "ЭнергоПаритет"</t>
  </si>
  <si>
    <t>info@eparitet.ru</t>
  </si>
  <si>
    <t>www.eparitet.ru</t>
  </si>
  <si>
    <t>ОАО "СКЭК" (ж.р. Кедровка, на сетях ООО "КЭ")</t>
  </si>
  <si>
    <t>www.skek.ru</t>
  </si>
  <si>
    <t>ОАО "СКЭК" (г. Ленинск-Кузнецкий, на сетях ООО "Л-К горэлекторсеть")</t>
  </si>
  <si>
    <t>ОАО "СКЭК"  г. Кемерово</t>
  </si>
  <si>
    <t>ООО "Электросетьсервис"</t>
  </si>
  <si>
    <t>www.elsetservice.ru</t>
  </si>
  <si>
    <t>www.rzd.ru</t>
  </si>
  <si>
    <t>Красноярская дирекция по энергообеспечению - СП Трансэнерго - филиала ОАО "РЖД"</t>
  </si>
  <si>
    <t>ООО "ОЭСК"</t>
  </si>
  <si>
    <t>elektroseti@elektroseti.com</t>
  </si>
  <si>
    <t>www.elektroseti.com</t>
  </si>
  <si>
    <t>www.oboronenergo.su</t>
  </si>
  <si>
    <t>Томь-Усинская ГРЭС</t>
  </si>
  <si>
    <t>Беловская ГРЭС</t>
  </si>
  <si>
    <t>ООО "КЭнК" Филиал "Энергосеть г.Новокузнецк"</t>
  </si>
  <si>
    <t xml:space="preserve"> A-Sudzhensk_COK@mailkenk.ru </t>
  </si>
  <si>
    <t xml:space="preserve">Belovo_COK@mailkenk.ru  </t>
  </si>
  <si>
    <t xml:space="preserve">Kiselevsk_COK@mailkenk.ru  </t>
  </si>
  <si>
    <t xml:space="preserve"> Mariinsk_COK@mailkenk.ru          </t>
  </si>
  <si>
    <t xml:space="preserve">Prokopyevsk_COK@mailkenk.ru </t>
  </si>
  <si>
    <t xml:space="preserve">Tisul_COK@mailkenk.ru </t>
  </si>
  <si>
    <t xml:space="preserve">Topki_COK@mailkenk.ru                       </t>
  </si>
  <si>
    <t xml:space="preserve">Jurga_COK@mailkenk.ru </t>
  </si>
  <si>
    <t xml:space="preserve">Kemerovo_COK@mailkenk.ru        </t>
  </si>
  <si>
    <t xml:space="preserve">Novokuzneck_COK@mailkenk.ru  </t>
  </si>
  <si>
    <t xml:space="preserve">Tashtagol_COK@mailkenk.ru,                                                   </t>
  </si>
  <si>
    <t xml:space="preserve">Osinniki_COK@mailkenk.ru </t>
  </si>
  <si>
    <t>Контактные данные сетевых организаций для обращения потребителей ПАО "Кузбассэнергосбыт"  по вопросам технологического присоединения к электрическим сетям</t>
  </si>
  <si>
    <t>ООО "ТрансХимЭнерго"</t>
  </si>
  <si>
    <t>АО "Электросеть"</t>
  </si>
  <si>
    <t>ПАО "Кузбассэнерго" Кузбасский филиал дирекции кемеровских электрических станций Кемеровская ГРЭС</t>
  </si>
  <si>
    <t>ПАО "Кузбассэнерго" Кузбасский филиал дирекции кемеровских электрических станций Ново-Кемеровской ТЭЦ</t>
  </si>
  <si>
    <t>ПАО "Кузбассэнерго" Кузбасский филиал дирекции кемеровских электрических станций Кемеровской ТЭЦ</t>
  </si>
  <si>
    <t>АО "СШЭМК"</t>
  </si>
  <si>
    <t>energotrans@evraz.com</t>
  </si>
  <si>
    <t>tranchimenergo@mail.ru</t>
  </si>
  <si>
    <t xml:space="preserve">Западно-Сибирская дирекция по энергообеспечению - структурное подразделение Трансэнерго - филиала ОАО "РЖД" (Тайгинская дистанция электроснабжения) </t>
  </si>
  <si>
    <t xml:space="preserve">Западно-Сибирская дирекция по энергообеспечению - структурное подразделение Трансэнерго - филиала ОАО "РЖД" (Кемеровская дистанция электроснабжения) </t>
  </si>
  <si>
    <t xml:space="preserve">Западно-Сибирская дирекция по энергообеспечению - структурное подразделение Трансэнерго - филиала ОАО "РЖД" (Беловская дистанция электроснабжения) </t>
  </si>
  <si>
    <t xml:space="preserve">Западно-Сибирская дирекция по энергообеспечению - структурное подразделение Трансэнерго - филиала ОАО "РЖД" (Новокузнецкая дистанция электроснабжения) </t>
  </si>
  <si>
    <t>www.sdsenergo.ru</t>
  </si>
  <si>
    <t>www.shemk.kuzcoal.ru</t>
  </si>
  <si>
    <t>АО "Оборонэнерго"</t>
  </si>
  <si>
    <t>а/я 623, г. Чита, 672002</t>
  </si>
  <si>
    <t>glav.engineer@kuzbasselektro.ru</t>
  </si>
  <si>
    <t>csc@skek.ru раздел личный кабинет</t>
  </si>
  <si>
    <t>Советский пр., дом 6, офис 29, г. Кемерово, 650000</t>
  </si>
  <si>
    <t>(391) 265-97-36, (391) 265-97-37</t>
  </si>
  <si>
    <t>г. Кемерово</t>
  </si>
  <si>
    <t>г. Мыски</t>
  </si>
  <si>
    <t>Электрический пер., 2, г. Анжеро-Судженск, 652470</t>
  </si>
  <si>
    <t>Комсомольский пер., 11А, г.Осинники 652800</t>
  </si>
  <si>
    <t>Энергетиков ул., 1,                                 г. Таштагол, 652992</t>
  </si>
  <si>
    <t>Петровского ул., 50, г.Топки, 652300</t>
  </si>
  <si>
    <t>Октябрьский пр., 53/2, Центр обслуживания клиентов,                                  г. Кемерово, 650036</t>
  </si>
  <si>
    <t>филиал ООО ХК "СДС-Энерго" - "Прокопьевскэнерго"</t>
  </si>
  <si>
    <t>г. Новокузнецк</t>
  </si>
  <si>
    <t>г.Прокопьевск, г.Киселевск, Кемеровский район</t>
  </si>
  <si>
    <t>ж.р. Кедровка</t>
  </si>
  <si>
    <t>г. Ленинск-Кузнецкий</t>
  </si>
  <si>
    <t>г. Белово</t>
  </si>
  <si>
    <t>г. Анжеро-Судженск, Березовский, Топкинский район</t>
  </si>
  <si>
    <t>г. Междуреченск</t>
  </si>
  <si>
    <t>г. Кемерово, г. Прокопьевск, Прокопьевский р-н, г. Киселевск</t>
  </si>
  <si>
    <t>8-800-500-9494</t>
  </si>
  <si>
    <t>Кемеровская ул., 4,                   г. Белово, 652600</t>
  </si>
  <si>
    <t>Ленина пр. , 90/2,  офис 801, г. Кемерово, 650036</t>
  </si>
  <si>
    <t xml:space="preserve"> Грузовая ул., д. 1, корп. Б, г. Кемерово, 650021</t>
  </si>
  <si>
    <t xml:space="preserve"> Кировская ул., д.1, г. Кемерово, 650001</t>
  </si>
  <si>
    <t>Ленина ул., 1, г. Мыски, 652860</t>
  </si>
  <si>
    <t>gorsety@yandex.ru</t>
  </si>
  <si>
    <t>a.bolshakov@sdsenergo.ru</t>
  </si>
  <si>
    <t>Гайдара ул., 43, помещение 1п,                       г. Прокопьевск, 653053</t>
  </si>
  <si>
    <t>проезд Горького, д. 25, г. Междуреченск, 652873</t>
  </si>
  <si>
    <t>г. Кемерово; Кемеровский район; г. Березовский</t>
  </si>
  <si>
    <t>г. Кемерово;
Кемеровский район;
г. Прокопьевск; Прокопьевский район; Беловский район; Чебулинский район</t>
  </si>
  <si>
    <t>Космонавта Волынова ул., д.15, г. Прокопьевск, Кемеровская область, 653000</t>
  </si>
  <si>
    <t>(384-75) 2-23-72; 
(384-75) 7-37-17</t>
  </si>
  <si>
    <t>(384-3) 46-83-19</t>
  </si>
  <si>
    <t>(384-2) 45-44-43</t>
  </si>
  <si>
    <t>(384-52) 97-352</t>
  </si>
  <si>
    <t xml:space="preserve">(384-74) 3-56-66                </t>
  </si>
  <si>
    <t>(302-2) 32-18-21</t>
  </si>
  <si>
    <t>(384-6) 69-35-00</t>
  </si>
  <si>
    <t>(384-2) 45-26-67; 
8-923-632-4480</t>
  </si>
  <si>
    <t>г.Калтан</t>
  </si>
  <si>
    <t>г.Новокузнецк</t>
  </si>
  <si>
    <t>г.Осинники, Осинниковский р-н</t>
  </si>
  <si>
    <t>г.Прокопьевск, Прокопьевский р-н</t>
  </si>
  <si>
    <t>г.Таштагол, Таштагольский р-н</t>
  </si>
  <si>
    <t>Совхозная ул., 14, г.Калтан 652741</t>
  </si>
  <si>
    <t>Красноармейская ул.,44, г.Мариинск, 652150</t>
  </si>
  <si>
    <t xml:space="preserve">Луговая ул., 18,   г.Прокопьевск, 653024 </t>
  </si>
  <si>
    <t>ПТО ООО "ГЭС" (Горэлектросеть)  г.Новокузнецк</t>
  </si>
  <si>
    <t>info@zb.oen.su</t>
  </si>
  <si>
    <t>Филиал ПАО "Россети Сибирь" - "Кузбассэнерго-РЭС" Основной офис</t>
  </si>
  <si>
    <t>Филиал ПАО "Россети Сибирь" - "Кузбассэнерго-РЭС" Дополнительный офис</t>
  </si>
  <si>
    <t>keinfo@ke.rosseti-sib.ru</t>
  </si>
  <si>
    <t>Кузбасская ул., 37А, г.Кемерово, 650000</t>
  </si>
  <si>
    <t>Строителей ул., 43, г.Новокузнецк, 654005</t>
  </si>
  <si>
    <t>Ады Лебедевой ул., 117,
 г.Красноярск, 660099</t>
  </si>
  <si>
    <t>Энергетическая ул. , 14,
Кемеровская область, г.Прокопьевск, 653000</t>
  </si>
  <si>
    <t>Станционная ул., д. 17, г.Кемерово, 650000</t>
  </si>
  <si>
    <t>Липецкая ул., пгтИнской г.Белово</t>
  </si>
  <si>
    <t>www.rosseti-sib.ru</t>
  </si>
  <si>
    <t>Н.Островского ул., 32, г.Кемерово, 650000</t>
  </si>
  <si>
    <t>Цинкзаводской пер.,22, г.Белово, 652600</t>
  </si>
  <si>
    <t>Пионерский пр., 42 г. Новокузнецк, 654007</t>
  </si>
  <si>
    <t>участок Теба-Бельсу-Чульжан-Карай- о.п. 68 км; г . Мариинск; Мариинский район; Тяжинский район</t>
  </si>
  <si>
    <t>Фридриха Энгельса ул., дом 75, стр. 11  г. Москва, 105062</t>
  </si>
  <si>
    <t>(495) 995-92-27, 
доб. 1436</t>
  </si>
  <si>
    <t>MikhaylovSS@zdenergo.ru</t>
  </si>
  <si>
    <t>anufriev-iv@fskees.ru; 
tolovenkov-kp@fskees.ru</t>
  </si>
  <si>
    <t xml:space="preserve">Фасадная ул., 35,               пгт Инской, г.Белово, 652644  </t>
  </si>
  <si>
    <t xml:space="preserve">Пушкина ул., 60А, г. Ленинск-Кузнецкий, </t>
  </si>
  <si>
    <t>Октябрьский пр., 53/2, Центр обслуживания клиентов, г. Кемерово, 650036;
Мира ул., 1А, г. Березовский</t>
  </si>
  <si>
    <t>горячая линия
8-800-220-0-220
8-800-1000-380</t>
  </si>
  <si>
    <t>ПАО "ФСК - Россети" - МЭС Сибири</t>
  </si>
  <si>
    <t>Бурлачиха ул., 63,   
г. Юрга, 652055</t>
  </si>
  <si>
    <t>www.eetrans.evraz.com</t>
  </si>
  <si>
    <t>г.Анжеро-Судженск,
пгт. Яя, ст.Судженка,
пгт. Ижморский</t>
  </si>
  <si>
    <t>г.Мариинск, Мариинский р-н,
пгт. Верх-Чебула, Чебулинский р-н</t>
  </si>
  <si>
    <t>8-800-700-81-57,
8-961-707-1367</t>
  </si>
  <si>
    <t>Osinniki_COK@mailkenk.ru</t>
  </si>
  <si>
    <t>проезд Коммунаров, 2, г.Новокузнецк, 654027</t>
  </si>
  <si>
    <t>г.Белово, Беловский р-н,
г.Полысаево,
пгт.Зеленогорский, 
Крапивинский р-н, 
г. Гурьевск, Гурьевский р-н</t>
  </si>
  <si>
    <t>г.Топки, Топкинский р-н, пгт.Промышленная, 
Промышленновский р-н</t>
  </si>
  <si>
    <t>пгт Тисуль, Тисульский р-н, пгт. Белогорск, пгт. Тяжинский, 
Тяжинский р-н</t>
  </si>
  <si>
    <t>г.Юрга, Юргинский р-н, пгт. Яшкино, Яшкинский р-н, г. Тайга</t>
  </si>
  <si>
    <t>г.Киселевск</t>
  </si>
  <si>
    <t>Рудокопровая ул., 4,                г. Новокузнецк,  654063</t>
  </si>
  <si>
    <t>www.transhimenergo.ru</t>
  </si>
  <si>
    <t>Мариинск -Тайга-Болотное -Сураново</t>
  </si>
  <si>
    <t>Анжеро -Судженск - Кемерово- Юрга-2</t>
  </si>
  <si>
    <t xml:space="preserve">Торсьма - Ленинск-Кузнецкий1 - Белово - Прокопьевск </t>
  </si>
  <si>
    <t xml:space="preserve">Междуреченск - Таштагол - Новокузнецк </t>
  </si>
  <si>
    <t xml:space="preserve">Западно-Сибирская дирекция по энергообеспечению - структурное подразделение Трансэнерго - филиала ОАО "РЖД" </t>
  </si>
  <si>
    <t xml:space="preserve">Клиенский отдел </t>
  </si>
  <si>
    <t>8 (384-48) 4-50-26</t>
  </si>
  <si>
    <t>ech7-Sekretar@wsr.rzd.ru</t>
  </si>
  <si>
    <t>8 (384-2) 32-22-14</t>
  </si>
  <si>
    <t>ech16@mail.ru</t>
  </si>
  <si>
    <t>8 (384-52) 9-34-07</t>
  </si>
  <si>
    <t>ech17-sekretar@wsr.rzd.ru</t>
  </si>
  <si>
    <t xml:space="preserve">8 (384-3) 78-23-36 </t>
  </si>
  <si>
    <t>ech18-priemnaya@wsr.rzd.ru</t>
  </si>
  <si>
    <t>Никитина ул., 4, г. Тайга, Кемеровская область, 652401;</t>
  </si>
  <si>
    <t>Щетинкина ул., 61, г. Белово, Кемеровская область;</t>
  </si>
  <si>
    <t>Мартемьянова ул., 2а,   г. Кемерово, Кемеровская область;</t>
  </si>
  <si>
    <t>Железнодорожная ул., 1А, г. Новокузнецк,  Кемеровская область;</t>
  </si>
  <si>
    <t>KuzmichevAV@wsr.rzd.ru; 
DoroninaOA@wsr.rzd.ru</t>
  </si>
  <si>
    <t>(384-6) 61-21-95</t>
  </si>
  <si>
    <t>(384-6) 61-33-34</t>
  </si>
  <si>
    <t>na_shiryaev@mail.ru, 
dubrowsky78@mail.ru</t>
  </si>
  <si>
    <t>г. Кемерово, г. Белово,                       г. Осинники, г. Новокузнецк</t>
  </si>
  <si>
    <t>ООО "ЕвразЭнергоТранс" г.Новокузнецк</t>
  </si>
  <si>
    <t>(384-3) 92-17-00;
(384-3) 79-19-24;      8-800-775-0267</t>
  </si>
  <si>
    <t>Шахтеров пр., 50В,                     г. Кемерово, 650002</t>
  </si>
  <si>
    <t>Varvara.Potrashkova@zaoelektroset.ru</t>
  </si>
  <si>
    <t>8-800-700-81-57,
8-962-734-0368</t>
  </si>
  <si>
    <t>8-800-700-81-57,
8-962-734-0367</t>
  </si>
  <si>
    <t xml:space="preserve">8-800-700-81-57,
8-962-734-0374         </t>
  </si>
  <si>
    <t xml:space="preserve"> 8-800-700-81-57,
8-962-734-0373</t>
  </si>
  <si>
    <t xml:space="preserve">8-800-700-81-57,
8-962-734-0376                                        </t>
  </si>
  <si>
    <t>горячая линия
8-800-1000-380</t>
  </si>
  <si>
    <t>8-800-700-81-57,
 8-906-935-6935</t>
  </si>
  <si>
    <t>8-800-700-81-57,
8-962-734-0378</t>
  </si>
  <si>
    <t>8-800-700-81-57,
8-962-734-5326</t>
  </si>
  <si>
    <t>8-800-700-81-57,
 8-962-734-0380</t>
  </si>
  <si>
    <t>8-800-700-81-57,
8-962-734-0383</t>
  </si>
  <si>
    <t>8-800-700-81-57,
8-962-734-0384</t>
  </si>
  <si>
    <t xml:space="preserve">8-800-700-81-57,
 8-962-734-0385                                      </t>
  </si>
  <si>
    <t xml:space="preserve">8-800-700-81-57,
8-962-734-03-88                             </t>
  </si>
  <si>
    <t>(384-52) 9-96-01,
8-905-915-92-77</t>
  </si>
  <si>
    <t>(384-2) 90-03-66,
8-923-520-7741</t>
  </si>
  <si>
    <t>(384-2) 57-10-46
(384-2) 57-19-33
(384-2) 57-15-03</t>
  </si>
  <si>
    <t>(384-2) 49-83-65
(384-2) 49-81-66</t>
  </si>
  <si>
    <t>(384-2) 32-12-88
(384-2) 62-18-71
(384-2) 62-13-20
(384-2) 62-18-71</t>
  </si>
  <si>
    <t>(391) 265-96-39,
(391) 265-98-71</t>
  </si>
  <si>
    <t>г. Кемерово, 
г. Березовский</t>
  </si>
  <si>
    <t>г. Новокузнецк, Новокузнецкийр-н, г. Анжеро-Судженск, 
г. Белово, г. Юрга, 
г. Полысаево, г. Гурьевск, Беловский р-н, 
Ленинск-Кузнецкий р-н, Прокопьевский р-н, Яйский р-н</t>
  </si>
  <si>
    <t>8 (383) 229-55-96</t>
  </si>
  <si>
    <t>Новосибирская область, г.Новосибирск,
ул. Октябрьская, 2/1</t>
  </si>
  <si>
    <t>АО "КузбассЭлектро"</t>
  </si>
  <si>
    <t>Ленина ул.,59,                     г.Киселевск, 652700</t>
  </si>
  <si>
    <t>Ленина ул., 33А,                               пгт Тисуль, 652210</t>
  </si>
  <si>
    <t>Первомайская ул., 22, г. Мыски, Кемеровская область, 652849</t>
  </si>
  <si>
    <t>ndvl@kuzcoal.ru</t>
  </si>
  <si>
    <t>(384-45) 41-092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</si>
</sst>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65">
    <xf numFmtId="0" fontId="0" fillId="0" borderId="0" xfId="0"/>
    <xf numFmtId="0" fontId="5" fillId="0" borderId="2" xfId="0" quotePrefix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3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2" xfId="3" applyFont="1" applyFill="1" applyBorder="1" applyAlignment="1" applyProtection="1">
      <alignment horizontal="left" vertical="center"/>
    </xf>
    <xf numFmtId="0" fontId="6" fillId="0" borderId="2" xfId="0" quotePrefix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0" fillId="0" borderId="0" xfId="0" applyFill="1"/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3" applyFont="1" applyFill="1" applyBorder="1" applyAlignment="1" applyProtection="1">
      <alignment vertical="center" wrapText="1"/>
    </xf>
    <xf numFmtId="0" fontId="0" fillId="0" borderId="0" xfId="0" applyFill="1" applyAlignment="1"/>
    <xf numFmtId="0" fontId="0" fillId="0" borderId="3" xfId="0" applyFill="1" applyBorder="1"/>
    <xf numFmtId="0" fontId="0" fillId="0" borderId="3" xfId="0" applyFill="1" applyBorder="1" applyAlignment="1"/>
    <xf numFmtId="0" fontId="5" fillId="0" borderId="0" xfId="0" applyFont="1" applyFill="1"/>
    <xf numFmtId="0" fontId="6" fillId="0" borderId="6" xfId="0" applyFont="1" applyFill="1" applyBorder="1" applyAlignment="1">
      <alignment vertical="center" wrapText="1"/>
    </xf>
    <xf numFmtId="0" fontId="6" fillId="0" borderId="7" xfId="3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10" fillId="0" borderId="2" xfId="0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quotePrefix="1" applyFont="1" applyFill="1" applyBorder="1" applyAlignment="1">
      <alignment vertical="center" wrapText="1"/>
    </xf>
    <xf numFmtId="0" fontId="6" fillId="0" borderId="4" xfId="3" applyFont="1" applyFill="1" applyBorder="1" applyAlignment="1" applyProtection="1">
      <alignment vertical="center" wrapText="1"/>
    </xf>
    <xf numFmtId="0" fontId="6" fillId="0" borderId="4" xfId="2" applyFont="1" applyFill="1" applyBorder="1" applyAlignment="1">
      <alignment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">
    <cellStyle name="Гиперссылка" xfId="3" builtinId="8"/>
    <cellStyle name="Обычный" xfId="0" builtinId="0"/>
    <cellStyle name="Обычный 2" xfId="1"/>
    <cellStyle name="Обычный 3" xfId="2"/>
    <cellStyle name="Обычный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hyperlink" Target="http://www.skek.ru/" TargetMode="External"/><Relationship Id="rId18" Type="http://schemas.openxmlformats.org/officeDocument/2006/relationships/hyperlink" Target="mailto:csc@skek.ru" TargetMode="External"/><Relationship Id="rId3" Type="http://schemas.openxmlformats.org/officeDocument/2006/relationships/printerSettings" Target="../printerSettings/printerSettings3.bin"/><Relationship Id="rId21" Type="http://schemas.openxmlformats.org/officeDocument/2006/relationships/hyperlink" Target="mailto:sekretar@krw.ru-&#1076;&#1091;&#1073;&#1083;&#1080;&#1088;&#1086;&#1074;&#1072;&#1090;&#1100;%20(&#1089;&#1077;&#1082;&#1088;&#1077;&#1090;&#1072;&#1088;&#1100;)" TargetMode="External"/><Relationship Id="rId7" Type="http://schemas.openxmlformats.org/officeDocument/2006/relationships/printerSettings" Target="../printerSettings/printerSettings7.bin"/><Relationship Id="rId12" Type="http://schemas.openxmlformats.org/officeDocument/2006/relationships/hyperlink" Target="http://www.gorset-nk.ru/" TargetMode="External"/><Relationship Id="rId17" Type="http://schemas.openxmlformats.org/officeDocument/2006/relationships/hyperlink" Target="http://www.sshemk.kemerovo7.ru/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http://www.elektroseti.com/" TargetMode="External"/><Relationship Id="rId20" Type="http://schemas.openxmlformats.org/officeDocument/2006/relationships/hyperlink" Target="mailto:transhimenergo@mail.ru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http://www.rzd.ru/" TargetMode="External"/><Relationship Id="rId23" Type="http://schemas.openxmlformats.org/officeDocument/2006/relationships/hyperlink" Target="mailto:ndvl@kuzcoal.ru" TargetMode="External"/><Relationship Id="rId10" Type="http://schemas.openxmlformats.org/officeDocument/2006/relationships/printerSettings" Target="../printerSettings/printerSettings10.bin"/><Relationship Id="rId19" Type="http://schemas.openxmlformats.org/officeDocument/2006/relationships/hyperlink" Target="mailto:csc@skek.ru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hyperlink" Target="http://www.lkelektro.ru/" TargetMode="External"/><Relationship Id="rId22" Type="http://schemas.openxmlformats.org/officeDocument/2006/relationships/hyperlink" Target="http://www.transhimenerg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topLeftCell="B1" zoomScaleNormal="100" zoomScaleSheetLayoutView="120" workbookViewId="0">
      <pane ySplit="1" topLeftCell="A2" activePane="bottomLeft" state="frozen"/>
      <selection activeCell="B1" sqref="B1"/>
      <selection pane="bottomLeft" activeCell="E40" sqref="E40"/>
    </sheetView>
  </sheetViews>
  <sheetFormatPr defaultColWidth="9.140625" defaultRowHeight="15" x14ac:dyDescent="0.25"/>
  <cols>
    <col min="1" max="1" width="9.140625" style="16" hidden="1" customWidth="1"/>
    <col min="2" max="2" width="6.28515625" style="37" customWidth="1"/>
    <col min="3" max="3" width="25.42578125" style="16" customWidth="1"/>
    <col min="4" max="4" width="26.85546875" style="16" customWidth="1"/>
    <col min="5" max="5" width="23.7109375" style="23" customWidth="1"/>
    <col min="6" max="6" width="15.5703125" style="16" customWidth="1"/>
    <col min="7" max="7" width="15" style="46" customWidth="1"/>
    <col min="8" max="8" width="27.5703125" style="16" customWidth="1"/>
    <col min="9" max="9" width="20.5703125" style="16" customWidth="1"/>
    <col min="10" max="10" width="14" style="16" customWidth="1"/>
    <col min="11" max="16384" width="9.140625" style="16"/>
  </cols>
  <sheetData>
    <row r="1" spans="1:10" ht="64.5" customHeight="1" x14ac:dyDescent="0.25">
      <c r="B1" s="59" t="s">
        <v>57</v>
      </c>
      <c r="C1" s="59"/>
      <c r="D1" s="59"/>
      <c r="E1" s="59"/>
      <c r="F1" s="59"/>
      <c r="G1" s="59"/>
      <c r="H1" s="59"/>
      <c r="I1" s="59"/>
    </row>
    <row r="2" spans="1:10" ht="13.7" customHeight="1" x14ac:dyDescent="0.25">
      <c r="B2" s="60"/>
      <c r="C2" s="60"/>
      <c r="D2" s="60"/>
      <c r="E2" s="60"/>
      <c r="F2" s="60"/>
      <c r="G2" s="60"/>
      <c r="H2" s="60"/>
      <c r="I2" s="60"/>
    </row>
    <row r="3" spans="1:10" ht="15.75" customHeight="1" x14ac:dyDescent="0.25">
      <c r="B3" s="61" t="s">
        <v>0</v>
      </c>
      <c r="C3" s="62" t="s">
        <v>1</v>
      </c>
      <c r="D3" s="64" t="s">
        <v>2</v>
      </c>
      <c r="E3" s="61" t="s">
        <v>3</v>
      </c>
      <c r="F3" s="61"/>
      <c r="G3" s="61"/>
      <c r="H3" s="61"/>
      <c r="I3" s="61"/>
      <c r="J3" s="30"/>
    </row>
    <row r="4" spans="1:10" ht="15.75" x14ac:dyDescent="0.25">
      <c r="B4" s="61"/>
      <c r="C4" s="63"/>
      <c r="D4" s="64"/>
      <c r="E4" s="19" t="s">
        <v>4</v>
      </c>
      <c r="F4" s="29" t="s">
        <v>5</v>
      </c>
      <c r="G4" s="38" t="s">
        <v>6</v>
      </c>
      <c r="H4" s="34" t="s">
        <v>7</v>
      </c>
      <c r="I4" s="17" t="s">
        <v>8</v>
      </c>
    </row>
    <row r="5" spans="1:10" ht="38.25" x14ac:dyDescent="0.25">
      <c r="A5" s="16">
        <v>1</v>
      </c>
      <c r="B5" s="35">
        <v>1</v>
      </c>
      <c r="C5" s="1" t="s">
        <v>125</v>
      </c>
      <c r="D5" s="2" t="s">
        <v>9</v>
      </c>
      <c r="E5" s="18" t="s">
        <v>128</v>
      </c>
      <c r="F5" s="2" t="s">
        <v>146</v>
      </c>
      <c r="G5" s="40" t="s">
        <v>10</v>
      </c>
      <c r="H5" s="2" t="s">
        <v>127</v>
      </c>
      <c r="I5" s="2" t="s">
        <v>134</v>
      </c>
    </row>
    <row r="6" spans="1:10" ht="38.25" x14ac:dyDescent="0.25">
      <c r="B6" s="35">
        <f>B5+1</f>
        <v>2</v>
      </c>
      <c r="C6" s="1" t="s">
        <v>126</v>
      </c>
      <c r="D6" s="2" t="s">
        <v>9</v>
      </c>
      <c r="E6" s="18" t="s">
        <v>129</v>
      </c>
      <c r="F6" s="2" t="s">
        <v>194</v>
      </c>
      <c r="G6" s="40" t="s">
        <v>10</v>
      </c>
      <c r="H6" s="2" t="s">
        <v>127</v>
      </c>
      <c r="I6" s="2" t="s">
        <v>134</v>
      </c>
    </row>
    <row r="7" spans="1:10" ht="38.25" x14ac:dyDescent="0.25">
      <c r="B7" s="35">
        <f t="shared" ref="B7:B47" si="0">B6+1</f>
        <v>3</v>
      </c>
      <c r="C7" s="1" t="s">
        <v>126</v>
      </c>
      <c r="D7" s="2" t="s">
        <v>9</v>
      </c>
      <c r="E7" s="21" t="s">
        <v>143</v>
      </c>
      <c r="F7" s="2" t="s">
        <v>194</v>
      </c>
      <c r="G7" s="40" t="s">
        <v>10</v>
      </c>
      <c r="H7" s="2" t="s">
        <v>127</v>
      </c>
      <c r="I7" s="2" t="s">
        <v>134</v>
      </c>
    </row>
    <row r="8" spans="1:10" ht="81" customHeight="1" x14ac:dyDescent="0.25">
      <c r="A8" s="16">
        <v>2</v>
      </c>
      <c r="B8" s="35">
        <f t="shared" si="0"/>
        <v>4</v>
      </c>
      <c r="C8" s="1" t="s">
        <v>147</v>
      </c>
      <c r="D8" s="2" t="s">
        <v>9</v>
      </c>
      <c r="E8" s="18" t="s">
        <v>130</v>
      </c>
      <c r="F8" s="2" t="s">
        <v>208</v>
      </c>
      <c r="G8" s="40" t="s">
        <v>77</v>
      </c>
      <c r="H8" s="2" t="s">
        <v>142</v>
      </c>
      <c r="I8" s="2" t="s">
        <v>11</v>
      </c>
    </row>
    <row r="9" spans="1:10" ht="38.25" x14ac:dyDescent="0.25">
      <c r="A9" s="16">
        <v>3</v>
      </c>
      <c r="B9" s="35">
        <f t="shared" si="0"/>
        <v>5</v>
      </c>
      <c r="C9" s="8" t="s">
        <v>15</v>
      </c>
      <c r="D9" s="8" t="s">
        <v>150</v>
      </c>
      <c r="E9" s="8" t="s">
        <v>80</v>
      </c>
      <c r="F9" s="8" t="s">
        <v>190</v>
      </c>
      <c r="G9" s="41" t="s">
        <v>10</v>
      </c>
      <c r="H9" s="8" t="s">
        <v>45</v>
      </c>
      <c r="I9" s="8" t="s">
        <v>13</v>
      </c>
    </row>
    <row r="10" spans="1:10" ht="72" customHeight="1" x14ac:dyDescent="0.25">
      <c r="B10" s="35">
        <f t="shared" si="0"/>
        <v>6</v>
      </c>
      <c r="C10" s="8" t="s">
        <v>16</v>
      </c>
      <c r="D10" s="8" t="s">
        <v>155</v>
      </c>
      <c r="E10" s="8" t="s">
        <v>136</v>
      </c>
      <c r="F10" s="8" t="s">
        <v>189</v>
      </c>
      <c r="G10" s="41" t="s">
        <v>10</v>
      </c>
      <c r="H10" s="8" t="s">
        <v>46</v>
      </c>
      <c r="I10" s="8" t="s">
        <v>13</v>
      </c>
    </row>
    <row r="11" spans="1:10" ht="25.5" x14ac:dyDescent="0.25">
      <c r="B11" s="35">
        <f t="shared" si="0"/>
        <v>7</v>
      </c>
      <c r="C11" s="8" t="s">
        <v>12</v>
      </c>
      <c r="D11" s="8" t="s">
        <v>78</v>
      </c>
      <c r="E11" s="8" t="s">
        <v>135</v>
      </c>
      <c r="F11" s="8" t="s">
        <v>191</v>
      </c>
      <c r="G11" s="41" t="s">
        <v>10</v>
      </c>
      <c r="H11" s="8" t="s">
        <v>53</v>
      </c>
      <c r="I11" s="9" t="s">
        <v>13</v>
      </c>
    </row>
    <row r="12" spans="1:10" ht="25.5" x14ac:dyDescent="0.25">
      <c r="B12" s="35">
        <f t="shared" si="0"/>
        <v>8</v>
      </c>
      <c r="C12" s="8" t="s">
        <v>17</v>
      </c>
      <c r="D12" s="8" t="s">
        <v>159</v>
      </c>
      <c r="E12" s="8" t="s">
        <v>214</v>
      </c>
      <c r="F12" s="8" t="s">
        <v>192</v>
      </c>
      <c r="G12" s="41" t="s">
        <v>10</v>
      </c>
      <c r="H12" s="8" t="s">
        <v>47</v>
      </c>
      <c r="I12" s="9" t="s">
        <v>13</v>
      </c>
    </row>
    <row r="13" spans="1:10" ht="38.25" x14ac:dyDescent="0.25">
      <c r="B13" s="35">
        <f t="shared" si="0"/>
        <v>9</v>
      </c>
      <c r="C13" s="8" t="s">
        <v>18</v>
      </c>
      <c r="D13" s="8" t="s">
        <v>151</v>
      </c>
      <c r="E13" s="8" t="s">
        <v>121</v>
      </c>
      <c r="F13" s="8" t="s">
        <v>193</v>
      </c>
      <c r="G13" s="41" t="s">
        <v>10</v>
      </c>
      <c r="H13" s="8" t="s">
        <v>48</v>
      </c>
      <c r="I13" s="9" t="s">
        <v>13</v>
      </c>
    </row>
    <row r="14" spans="1:10" ht="25.5" x14ac:dyDescent="0.25">
      <c r="B14" s="35">
        <f t="shared" si="0"/>
        <v>10</v>
      </c>
      <c r="C14" s="8" t="s">
        <v>44</v>
      </c>
      <c r="D14" s="8" t="s">
        <v>116</v>
      </c>
      <c r="E14" s="8" t="s">
        <v>154</v>
      </c>
      <c r="F14" s="8" t="s">
        <v>195</v>
      </c>
      <c r="G14" s="41" t="s">
        <v>10</v>
      </c>
      <c r="H14" s="8" t="s">
        <v>54</v>
      </c>
      <c r="I14" s="9" t="s">
        <v>13</v>
      </c>
    </row>
    <row r="15" spans="1:10" ht="25.5" x14ac:dyDescent="0.25">
      <c r="B15" s="53">
        <f t="shared" si="0"/>
        <v>11</v>
      </c>
      <c r="C15" s="56" t="s">
        <v>19</v>
      </c>
      <c r="D15" s="8" t="s">
        <v>117</v>
      </c>
      <c r="E15" s="8" t="s">
        <v>81</v>
      </c>
      <c r="F15" s="8" t="s">
        <v>196</v>
      </c>
      <c r="G15" s="41"/>
      <c r="H15" s="8" t="s">
        <v>56</v>
      </c>
      <c r="I15" s="9" t="s">
        <v>13</v>
      </c>
    </row>
    <row r="16" spans="1:10" ht="25.5" x14ac:dyDescent="0.25">
      <c r="B16" s="54"/>
      <c r="C16" s="57"/>
      <c r="D16" s="8" t="s">
        <v>115</v>
      </c>
      <c r="E16" s="8" t="s">
        <v>120</v>
      </c>
      <c r="F16" s="8" t="s">
        <v>152</v>
      </c>
      <c r="G16" s="41" t="s">
        <v>10</v>
      </c>
      <c r="H16" s="8" t="s">
        <v>153</v>
      </c>
      <c r="I16" s="9" t="s">
        <v>13</v>
      </c>
    </row>
    <row r="17" spans="1:9" ht="38.25" x14ac:dyDescent="0.25">
      <c r="B17" s="55"/>
      <c r="C17" s="58"/>
      <c r="D17" s="8" t="s">
        <v>79</v>
      </c>
      <c r="E17" s="52" t="s">
        <v>216</v>
      </c>
      <c r="F17" s="8" t="s">
        <v>197</v>
      </c>
      <c r="G17" s="41" t="s">
        <v>10</v>
      </c>
      <c r="H17" s="8" t="s">
        <v>56</v>
      </c>
      <c r="I17" s="8" t="s">
        <v>13</v>
      </c>
    </row>
    <row r="18" spans="1:9" ht="25.5" x14ac:dyDescent="0.25">
      <c r="B18" s="35">
        <f>B15+1</f>
        <v>12</v>
      </c>
      <c r="C18" s="8" t="s">
        <v>20</v>
      </c>
      <c r="D18" s="8" t="s">
        <v>118</v>
      </c>
      <c r="E18" s="8" t="s">
        <v>122</v>
      </c>
      <c r="F18" s="8" t="s">
        <v>198</v>
      </c>
      <c r="G18" s="41" t="s">
        <v>10</v>
      </c>
      <c r="H18" s="8" t="s">
        <v>49</v>
      </c>
      <c r="I18" s="8" t="s">
        <v>13</v>
      </c>
    </row>
    <row r="19" spans="1:9" ht="25.5" x14ac:dyDescent="0.25">
      <c r="B19" s="35">
        <f t="shared" ref="B19:B27" si="1">B18+1</f>
        <v>13</v>
      </c>
      <c r="C19" s="8" t="s">
        <v>21</v>
      </c>
      <c r="D19" s="8" t="s">
        <v>119</v>
      </c>
      <c r="E19" s="8" t="s">
        <v>82</v>
      </c>
      <c r="F19" s="8" t="s">
        <v>199</v>
      </c>
      <c r="G19" s="41" t="s">
        <v>10</v>
      </c>
      <c r="H19" s="8" t="s">
        <v>55</v>
      </c>
      <c r="I19" s="8" t="s">
        <v>13</v>
      </c>
    </row>
    <row r="20" spans="1:9" ht="38.25" x14ac:dyDescent="0.25">
      <c r="B20" s="35">
        <f t="shared" si="1"/>
        <v>14</v>
      </c>
      <c r="C20" s="8" t="s">
        <v>22</v>
      </c>
      <c r="D20" s="8" t="s">
        <v>157</v>
      </c>
      <c r="E20" s="8" t="s">
        <v>215</v>
      </c>
      <c r="F20" s="8" t="s">
        <v>200</v>
      </c>
      <c r="G20" s="41" t="s">
        <v>10</v>
      </c>
      <c r="H20" s="8" t="s">
        <v>50</v>
      </c>
      <c r="I20" s="9" t="s">
        <v>13</v>
      </c>
    </row>
    <row r="21" spans="1:9" ht="38.25" x14ac:dyDescent="0.25">
      <c r="B21" s="35">
        <f t="shared" si="1"/>
        <v>15</v>
      </c>
      <c r="C21" s="8" t="s">
        <v>14</v>
      </c>
      <c r="D21" s="8" t="s">
        <v>156</v>
      </c>
      <c r="E21" s="8" t="s">
        <v>83</v>
      </c>
      <c r="F21" s="8" t="s">
        <v>201</v>
      </c>
      <c r="G21" s="41" t="s">
        <v>10</v>
      </c>
      <c r="H21" s="8" t="s">
        <v>51</v>
      </c>
      <c r="I21" s="8" t="s">
        <v>13</v>
      </c>
    </row>
    <row r="22" spans="1:9" ht="38.25" x14ac:dyDescent="0.25">
      <c r="B22" s="35">
        <f t="shared" si="1"/>
        <v>16</v>
      </c>
      <c r="C22" s="8" t="s">
        <v>23</v>
      </c>
      <c r="D22" s="8" t="s">
        <v>158</v>
      </c>
      <c r="E22" s="8" t="s">
        <v>148</v>
      </c>
      <c r="F22" s="8" t="s">
        <v>202</v>
      </c>
      <c r="G22" s="41" t="s">
        <v>10</v>
      </c>
      <c r="H22" s="8" t="s">
        <v>52</v>
      </c>
      <c r="I22" s="9" t="s">
        <v>13</v>
      </c>
    </row>
    <row r="23" spans="1:9" ht="25.5" x14ac:dyDescent="0.25">
      <c r="A23" s="16">
        <v>4</v>
      </c>
      <c r="B23" s="35">
        <f>B22+1</f>
        <v>17</v>
      </c>
      <c r="C23" s="1" t="s">
        <v>213</v>
      </c>
      <c r="D23" s="2" t="s">
        <v>184</v>
      </c>
      <c r="E23" s="18" t="s">
        <v>95</v>
      </c>
      <c r="F23" s="2" t="s">
        <v>203</v>
      </c>
      <c r="G23" s="40" t="s">
        <v>10</v>
      </c>
      <c r="H23" s="2" t="s">
        <v>74</v>
      </c>
      <c r="I23" s="2" t="s">
        <v>24</v>
      </c>
    </row>
    <row r="24" spans="1:9" ht="38.25" x14ac:dyDescent="0.25">
      <c r="A24" s="16">
        <v>5</v>
      </c>
      <c r="B24" s="35">
        <f t="shared" si="1"/>
        <v>18</v>
      </c>
      <c r="C24" s="1" t="s">
        <v>185</v>
      </c>
      <c r="D24" s="2" t="s">
        <v>86</v>
      </c>
      <c r="E24" s="18" t="s">
        <v>160</v>
      </c>
      <c r="F24" s="2" t="s">
        <v>186</v>
      </c>
      <c r="G24" s="42" t="s">
        <v>10</v>
      </c>
      <c r="H24" s="22" t="s">
        <v>64</v>
      </c>
      <c r="I24" s="2" t="s">
        <v>149</v>
      </c>
    </row>
    <row r="25" spans="1:9" ht="41.25" customHeight="1" x14ac:dyDescent="0.25">
      <c r="A25" s="16">
        <v>6</v>
      </c>
      <c r="B25" s="35">
        <f t="shared" si="1"/>
        <v>19</v>
      </c>
      <c r="C25" s="1" t="s">
        <v>59</v>
      </c>
      <c r="D25" s="2" t="s">
        <v>92</v>
      </c>
      <c r="E25" s="18" t="s">
        <v>103</v>
      </c>
      <c r="F25" s="2" t="s">
        <v>107</v>
      </c>
      <c r="G25" s="40" t="s">
        <v>10</v>
      </c>
      <c r="H25" s="22" t="s">
        <v>188</v>
      </c>
      <c r="I25" s="1" t="s">
        <v>25</v>
      </c>
    </row>
    <row r="26" spans="1:9" ht="38.25" x14ac:dyDescent="0.25">
      <c r="A26" s="16">
        <v>7</v>
      </c>
      <c r="B26" s="35">
        <f t="shared" si="1"/>
        <v>20</v>
      </c>
      <c r="C26" s="7" t="s">
        <v>123</v>
      </c>
      <c r="D26" s="2" t="s">
        <v>86</v>
      </c>
      <c r="E26" s="18" t="s">
        <v>137</v>
      </c>
      <c r="F26" s="3" t="s">
        <v>108</v>
      </c>
      <c r="G26" s="42" t="s">
        <v>10</v>
      </c>
      <c r="H26" s="3" t="s">
        <v>100</v>
      </c>
      <c r="I26" s="6" t="s">
        <v>26</v>
      </c>
    </row>
    <row r="27" spans="1:9" ht="38.25" x14ac:dyDescent="0.25">
      <c r="A27" s="16">
        <v>8</v>
      </c>
      <c r="B27" s="35">
        <f t="shared" si="1"/>
        <v>21</v>
      </c>
      <c r="C27" s="7" t="s">
        <v>58</v>
      </c>
      <c r="D27" s="18" t="s">
        <v>91</v>
      </c>
      <c r="E27" s="18" t="s">
        <v>76</v>
      </c>
      <c r="F27" s="21" t="s">
        <v>204</v>
      </c>
      <c r="G27" s="42" t="s">
        <v>10</v>
      </c>
      <c r="H27" s="22" t="s">
        <v>65</v>
      </c>
      <c r="I27" s="6" t="s">
        <v>161</v>
      </c>
    </row>
    <row r="28" spans="1:9" ht="102" x14ac:dyDescent="0.25">
      <c r="A28" s="16">
        <v>10</v>
      </c>
      <c r="B28" s="35">
        <f>B27+1</f>
        <v>22</v>
      </c>
      <c r="C28" s="7" t="s">
        <v>27</v>
      </c>
      <c r="D28" s="2" t="s">
        <v>210</v>
      </c>
      <c r="E28" s="18" t="s">
        <v>96</v>
      </c>
      <c r="F28" s="3" t="s">
        <v>109</v>
      </c>
      <c r="G28" s="42" t="s">
        <v>109</v>
      </c>
      <c r="H28" s="5" t="s">
        <v>28</v>
      </c>
      <c r="I28" s="12" t="s">
        <v>29</v>
      </c>
    </row>
    <row r="29" spans="1:9" ht="89.25" x14ac:dyDescent="0.25">
      <c r="A29" s="16">
        <v>12</v>
      </c>
      <c r="B29" s="35">
        <f t="shared" si="0"/>
        <v>23</v>
      </c>
      <c r="C29" s="1" t="s">
        <v>33</v>
      </c>
      <c r="D29" s="2" t="s">
        <v>209</v>
      </c>
      <c r="E29" s="18" t="s">
        <v>145</v>
      </c>
      <c r="F29" s="2" t="s">
        <v>94</v>
      </c>
      <c r="G29" s="40" t="s">
        <v>10</v>
      </c>
      <c r="H29" s="4" t="s">
        <v>75</v>
      </c>
      <c r="I29" s="4" t="s">
        <v>31</v>
      </c>
    </row>
    <row r="30" spans="1:9" ht="51" x14ac:dyDescent="0.25">
      <c r="B30" s="35">
        <f t="shared" si="0"/>
        <v>24</v>
      </c>
      <c r="C30" s="1" t="s">
        <v>30</v>
      </c>
      <c r="D30" s="2" t="s">
        <v>88</v>
      </c>
      <c r="E30" s="18" t="s">
        <v>84</v>
      </c>
      <c r="F30" s="2" t="s">
        <v>94</v>
      </c>
      <c r="G30" s="40" t="s">
        <v>10</v>
      </c>
      <c r="H30" s="4" t="s">
        <v>75</v>
      </c>
      <c r="I30" s="3" t="s">
        <v>31</v>
      </c>
    </row>
    <row r="31" spans="1:9" ht="38.25" x14ac:dyDescent="0.25">
      <c r="B31" s="35">
        <f t="shared" si="0"/>
        <v>25</v>
      </c>
      <c r="C31" s="1" t="s">
        <v>32</v>
      </c>
      <c r="D31" s="2" t="s">
        <v>89</v>
      </c>
      <c r="E31" s="18" t="s">
        <v>144</v>
      </c>
      <c r="F31" s="2" t="s">
        <v>94</v>
      </c>
      <c r="G31" s="40" t="s">
        <v>10</v>
      </c>
      <c r="H31" s="4" t="s">
        <v>75</v>
      </c>
      <c r="I31" s="3" t="s">
        <v>31</v>
      </c>
    </row>
    <row r="32" spans="1:9" ht="51" x14ac:dyDescent="0.25">
      <c r="A32" s="16">
        <v>14</v>
      </c>
      <c r="B32" s="35">
        <f>B31+1</f>
        <v>26</v>
      </c>
      <c r="C32" s="32" t="s">
        <v>34</v>
      </c>
      <c r="D32" s="31" t="s">
        <v>93</v>
      </c>
      <c r="E32" s="3" t="s">
        <v>106</v>
      </c>
      <c r="F32" s="2" t="s">
        <v>181</v>
      </c>
      <c r="G32" s="44" t="s">
        <v>182</v>
      </c>
      <c r="H32" s="2" t="s">
        <v>183</v>
      </c>
      <c r="I32" s="4" t="s">
        <v>35</v>
      </c>
    </row>
    <row r="33" spans="1:10" ht="63.75" x14ac:dyDescent="0.25">
      <c r="B33" s="35">
        <f>B32+1</f>
        <v>27</v>
      </c>
      <c r="C33" s="32" t="s">
        <v>166</v>
      </c>
      <c r="D33" s="3" t="s">
        <v>167</v>
      </c>
      <c r="E33" s="2" t="s">
        <v>212</v>
      </c>
      <c r="F33" s="2" t="s">
        <v>211</v>
      </c>
      <c r="G33" s="44" t="s">
        <v>10</v>
      </c>
      <c r="H33" s="15" t="s">
        <v>180</v>
      </c>
      <c r="I33" s="4" t="s">
        <v>10</v>
      </c>
    </row>
    <row r="34" spans="1:10" ht="76.5" x14ac:dyDescent="0.25">
      <c r="A34" s="16">
        <v>15</v>
      </c>
      <c r="B34" s="35">
        <f>B33+1</f>
        <v>28</v>
      </c>
      <c r="C34" s="7" t="s">
        <v>66</v>
      </c>
      <c r="D34" s="2" t="s">
        <v>162</v>
      </c>
      <c r="E34" s="18" t="s">
        <v>176</v>
      </c>
      <c r="F34" s="3" t="s">
        <v>168</v>
      </c>
      <c r="G34" s="43" t="s">
        <v>10</v>
      </c>
      <c r="H34" s="39" t="s">
        <v>169</v>
      </c>
      <c r="I34" s="4" t="s">
        <v>36</v>
      </c>
      <c r="J34" s="28"/>
    </row>
    <row r="35" spans="1:10" ht="76.5" x14ac:dyDescent="0.25">
      <c r="B35" s="35">
        <f t="shared" si="0"/>
        <v>29</v>
      </c>
      <c r="C35" s="7" t="s">
        <v>67</v>
      </c>
      <c r="D35" s="3" t="s">
        <v>163</v>
      </c>
      <c r="E35" s="21" t="s">
        <v>178</v>
      </c>
      <c r="F35" s="3" t="s">
        <v>170</v>
      </c>
      <c r="G35" s="43" t="s">
        <v>10</v>
      </c>
      <c r="H35" s="39" t="s">
        <v>171</v>
      </c>
      <c r="I35" s="4" t="s">
        <v>36</v>
      </c>
      <c r="J35" s="28"/>
    </row>
    <row r="36" spans="1:10" ht="76.5" x14ac:dyDescent="0.25">
      <c r="B36" s="35">
        <f t="shared" si="0"/>
        <v>30</v>
      </c>
      <c r="C36" s="7" t="s">
        <v>68</v>
      </c>
      <c r="D36" s="2" t="s">
        <v>164</v>
      </c>
      <c r="E36" s="18" t="s">
        <v>177</v>
      </c>
      <c r="F36" s="3" t="s">
        <v>172</v>
      </c>
      <c r="G36" s="43" t="s">
        <v>10</v>
      </c>
      <c r="H36" s="39" t="s">
        <v>173</v>
      </c>
      <c r="I36" s="4" t="s">
        <v>36</v>
      </c>
      <c r="J36" s="28"/>
    </row>
    <row r="37" spans="1:10" ht="76.5" x14ac:dyDescent="0.25">
      <c r="B37" s="35">
        <f t="shared" si="0"/>
        <v>31</v>
      </c>
      <c r="C37" s="7" t="s">
        <v>69</v>
      </c>
      <c r="D37" s="2" t="s">
        <v>165</v>
      </c>
      <c r="E37" s="18" t="s">
        <v>179</v>
      </c>
      <c r="F37" s="3" t="s">
        <v>174</v>
      </c>
      <c r="G37" s="43" t="s">
        <v>10</v>
      </c>
      <c r="H37" s="3" t="s">
        <v>175</v>
      </c>
      <c r="I37" s="4" t="s">
        <v>36</v>
      </c>
      <c r="J37" s="28"/>
    </row>
    <row r="38" spans="1:10" s="26" customFormat="1" ht="38.25" customHeight="1" x14ac:dyDescent="0.2">
      <c r="A38" s="26">
        <v>17</v>
      </c>
      <c r="B38" s="47">
        <f>B37+1</f>
        <v>32</v>
      </c>
      <c r="C38" s="49" t="s">
        <v>37</v>
      </c>
      <c r="D38" s="48" t="s">
        <v>138</v>
      </c>
      <c r="E38" s="48" t="s">
        <v>139</v>
      </c>
      <c r="F38" s="51" t="s">
        <v>140</v>
      </c>
      <c r="G38" s="51" t="s">
        <v>10</v>
      </c>
      <c r="H38" s="50" t="s">
        <v>141</v>
      </c>
      <c r="I38" s="50" t="s">
        <v>36</v>
      </c>
    </row>
    <row r="39" spans="1:10" ht="76.5" x14ac:dyDescent="0.25">
      <c r="A39" s="16">
        <v>18</v>
      </c>
      <c r="B39" s="35">
        <f>B38+1</f>
        <v>33</v>
      </c>
      <c r="C39" s="8" t="s">
        <v>85</v>
      </c>
      <c r="D39" s="18" t="s">
        <v>105</v>
      </c>
      <c r="E39" s="20" t="s">
        <v>131</v>
      </c>
      <c r="F39" s="20" t="s">
        <v>114</v>
      </c>
      <c r="G39" s="43" t="s">
        <v>10</v>
      </c>
      <c r="H39" s="2" t="s">
        <v>101</v>
      </c>
      <c r="I39" s="9" t="s">
        <v>70</v>
      </c>
    </row>
    <row r="40" spans="1:10" ht="25.5" x14ac:dyDescent="0.25">
      <c r="A40" s="16">
        <v>19</v>
      </c>
      <c r="B40" s="35">
        <f t="shared" si="0"/>
        <v>34</v>
      </c>
      <c r="C40" s="33" t="s">
        <v>63</v>
      </c>
      <c r="D40" s="18" t="s">
        <v>104</v>
      </c>
      <c r="E40" s="21" t="s">
        <v>187</v>
      </c>
      <c r="F40" s="21" t="s">
        <v>218</v>
      </c>
      <c r="G40" s="42" t="s">
        <v>10</v>
      </c>
      <c r="H40" s="2" t="s">
        <v>217</v>
      </c>
      <c r="I40" s="22" t="s">
        <v>71</v>
      </c>
      <c r="J40" s="27"/>
    </row>
    <row r="41" spans="1:10" ht="38.25" x14ac:dyDescent="0.25">
      <c r="A41" s="16">
        <v>20</v>
      </c>
      <c r="B41" s="35">
        <f t="shared" si="0"/>
        <v>35</v>
      </c>
      <c r="C41" s="7" t="s">
        <v>38</v>
      </c>
      <c r="D41" s="18" t="s">
        <v>87</v>
      </c>
      <c r="E41" s="21" t="s">
        <v>102</v>
      </c>
      <c r="F41" s="3" t="s">
        <v>113</v>
      </c>
      <c r="G41" s="42" t="s">
        <v>113</v>
      </c>
      <c r="H41" s="3" t="s">
        <v>39</v>
      </c>
      <c r="I41" s="4" t="s">
        <v>40</v>
      </c>
    </row>
    <row r="42" spans="1:10" x14ac:dyDescent="0.25">
      <c r="A42" s="16">
        <v>21</v>
      </c>
      <c r="B42" s="35">
        <f t="shared" si="0"/>
        <v>36</v>
      </c>
      <c r="C42" s="1" t="s">
        <v>72</v>
      </c>
      <c r="D42" s="18" t="s">
        <v>9</v>
      </c>
      <c r="E42" s="18" t="s">
        <v>73</v>
      </c>
      <c r="F42" s="2" t="s">
        <v>112</v>
      </c>
      <c r="G42" s="42" t="s">
        <v>10</v>
      </c>
      <c r="H42" s="4" t="s">
        <v>124</v>
      </c>
      <c r="I42" s="2" t="s">
        <v>41</v>
      </c>
    </row>
    <row r="43" spans="1:10" ht="51.75" x14ac:dyDescent="0.25">
      <c r="B43" s="35">
        <f>B42+1</f>
        <v>37</v>
      </c>
      <c r="C43" s="10" t="s">
        <v>60</v>
      </c>
      <c r="D43" s="2" t="s">
        <v>78</v>
      </c>
      <c r="E43" s="13" t="s">
        <v>132</v>
      </c>
      <c r="F43" s="2" t="s">
        <v>206</v>
      </c>
      <c r="G43" s="40" t="s">
        <v>206</v>
      </c>
      <c r="H43" s="2" t="s">
        <v>10</v>
      </c>
      <c r="I43" s="2" t="s">
        <v>10</v>
      </c>
    </row>
    <row r="44" spans="1:10" ht="64.5" x14ac:dyDescent="0.25">
      <c r="B44" s="35">
        <f t="shared" si="0"/>
        <v>38</v>
      </c>
      <c r="C44" s="10" t="s">
        <v>61</v>
      </c>
      <c r="D44" s="2" t="s">
        <v>78</v>
      </c>
      <c r="E44" s="13" t="s">
        <v>97</v>
      </c>
      <c r="F44" s="2" t="s">
        <v>205</v>
      </c>
      <c r="G44" s="40" t="s">
        <v>205</v>
      </c>
      <c r="H44" s="2" t="s">
        <v>10</v>
      </c>
      <c r="I44" s="2" t="s">
        <v>10</v>
      </c>
    </row>
    <row r="45" spans="1:10" ht="51.75" x14ac:dyDescent="0.25">
      <c r="B45" s="35">
        <f t="shared" si="0"/>
        <v>39</v>
      </c>
      <c r="C45" s="10" t="s">
        <v>62</v>
      </c>
      <c r="D45" s="2" t="s">
        <v>78</v>
      </c>
      <c r="E45" s="13" t="s">
        <v>98</v>
      </c>
      <c r="F45" s="2" t="s">
        <v>207</v>
      </c>
      <c r="G45" s="40" t="s">
        <v>207</v>
      </c>
      <c r="H45" s="2" t="s">
        <v>10</v>
      </c>
      <c r="I45" s="2" t="s">
        <v>10</v>
      </c>
    </row>
    <row r="46" spans="1:10" ht="26.25" x14ac:dyDescent="0.25">
      <c r="B46" s="35">
        <f t="shared" si="0"/>
        <v>40</v>
      </c>
      <c r="C46" s="11" t="s">
        <v>42</v>
      </c>
      <c r="D46" s="2" t="s">
        <v>79</v>
      </c>
      <c r="E46" s="14" t="s">
        <v>99</v>
      </c>
      <c r="F46" s="5" t="s">
        <v>111</v>
      </c>
      <c r="G46" s="40" t="s">
        <v>111</v>
      </c>
      <c r="H46" s="2" t="s">
        <v>10</v>
      </c>
      <c r="I46" s="2" t="s">
        <v>10</v>
      </c>
    </row>
    <row r="47" spans="1:10" ht="26.25" x14ac:dyDescent="0.25">
      <c r="B47" s="35">
        <f t="shared" si="0"/>
        <v>41</v>
      </c>
      <c r="C47" s="11" t="s">
        <v>43</v>
      </c>
      <c r="D47" s="2" t="s">
        <v>90</v>
      </c>
      <c r="E47" s="15" t="s">
        <v>133</v>
      </c>
      <c r="F47" s="5" t="s">
        <v>110</v>
      </c>
      <c r="G47" s="44" t="s">
        <v>110</v>
      </c>
      <c r="H47" s="2" t="s">
        <v>10</v>
      </c>
      <c r="I47" s="2" t="s">
        <v>10</v>
      </c>
    </row>
    <row r="48" spans="1:10" x14ac:dyDescent="0.25">
      <c r="B48" s="36"/>
      <c r="C48" s="24"/>
      <c r="D48" s="24"/>
      <c r="E48" s="25"/>
      <c r="F48" s="24"/>
      <c r="G48" s="45"/>
      <c r="H48" s="24"/>
      <c r="I48" s="24"/>
    </row>
  </sheetData>
  <autoFilter ref="A4:J47"/>
  <customSheetViews>
    <customSheetView guid="{05AD2AAA-380C-4712-A4E2-D8F33240B4F2}" showPageBreaks="1" printArea="1" filter="1" showAutoFilter="1" view="pageBreakPreview">
      <pane xSplit="1" ySplit="4" topLeftCell="D73" activePane="bottomRight" state="frozen"/>
      <selection pane="bottomRight" activeCell="F35" sqref="F35"/>
      <rowBreaks count="1" manualBreakCount="1">
        <brk id="66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1"/>
      <autoFilter ref="B4:I69">
        <filterColumn colId="1">
          <filters>
            <filter val="ООО &quot;Регионэнергосеть&quot;"/>
          </filters>
        </filterColumn>
      </autoFilter>
    </customSheetView>
    <customSheetView guid="{03BB682D-C584-4B9C-A5D0-FF8F14D21B5D}" showPageBreaks="1" printArea="1" showAutoFilter="1" view="pageBreakPreview" topLeftCell="A62">
      <selection activeCell="H69" sqref="H69"/>
      <rowBreaks count="1" manualBreakCount="1">
        <brk id="66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2"/>
      <autoFilter ref="B4:I70"/>
    </customSheetView>
    <customSheetView guid="{C52FC46C-2E2C-442B-8D14-3CD2E5B85C4B}" showPageBreaks="1" printArea="1" showAutoFilter="1" view="pageBreakPreview">
      <pane ySplit="1" topLeftCell="A2" activePane="bottomLeft" state="frozen"/>
      <selection pane="bottomLeft" activeCell="D9" sqref="D9"/>
      <rowBreaks count="1" manualBreakCount="1">
        <brk id="61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3"/>
      <autoFilter ref="A4:H68"/>
    </customSheetView>
    <customSheetView guid="{553B061F-E484-4C3B-A774-C8CC09812B0D}" showPageBreaks="1" printArea="1" showAutoFilter="1" view="pageBreakPreview">
      <pane ySplit="1" topLeftCell="A2" activePane="bottomLeft" state="frozen"/>
      <selection pane="bottomLeft" activeCell="B5" sqref="B5"/>
      <rowBreaks count="1" manualBreakCount="1">
        <brk id="62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4"/>
      <autoFilter ref="A4:H68"/>
    </customSheetView>
    <customSheetView guid="{3DBFBF9E-DD0B-4790-9E46-361AE8EFC4F8}" showPageBreaks="1" printArea="1" showAutoFilter="1" view="pageBreakPreview">
      <pane ySplit="1" topLeftCell="A62" activePane="bottomLeft" state="frozen"/>
      <selection pane="bottomLeft" activeCell="D68" sqref="D68"/>
      <rowBreaks count="1" manualBreakCount="1">
        <brk id="62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5"/>
      <autoFilter ref="A4:H68"/>
    </customSheetView>
    <customSheetView guid="{29480A45-CC9F-4EC3-B277-BC8800491E2B}" showPageBreaks="1" printArea="1" showAutoFilter="1" view="pageBreakPreview">
      <pane ySplit="1" topLeftCell="A35" activePane="bottomLeft" state="frozen"/>
      <selection pane="bottomLeft" activeCell="G45" sqref="G45"/>
      <rowBreaks count="1" manualBreakCount="1">
        <brk id="62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6"/>
      <autoFilter ref="A4:H66"/>
    </customSheetView>
    <customSheetView guid="{C7C3C482-4931-4FC2-AAAB-004652C00169}" showPageBreaks="1" printArea="1" view="pageBreakPreview">
      <pane ySplit="1" topLeftCell="A65" activePane="bottomLeft" state="frozen"/>
      <selection pane="bottomLeft" activeCell="H38" sqref="H38"/>
      <rowBreaks count="1" manualBreakCount="1">
        <brk id="62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7"/>
    </customSheetView>
    <customSheetView guid="{56617439-4B3D-44CE-A7C0-05326EBCA4C4}" showPageBreaks="1" printArea="1" view="pageBreakPreview">
      <pane ySplit="1" topLeftCell="A20" activePane="bottomLeft" state="frozen"/>
      <selection pane="bottomLeft" activeCell="E28" sqref="E28"/>
      <rowBreaks count="1" manualBreakCount="1">
        <brk id="64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8"/>
    </customSheetView>
    <customSheetView guid="{A41A759A-D7ED-445C-ACC9-797AB6BCD7A1}" showPageBreaks="1" printArea="1" showAutoFilter="1" view="pageBreakPreview" topLeftCell="E1">
      <pane ySplit="1" topLeftCell="A45" activePane="bottomLeft" state="frozen"/>
      <selection pane="bottomLeft" activeCell="E46" sqref="E46"/>
      <rowBreaks count="1" manualBreakCount="1">
        <brk id="62" max="7" man="1"/>
      </rowBreaks>
      <pageMargins left="0.11811023622047245" right="0.11811023622047245" top="0.74803149606299213" bottom="0.74803149606299213" header="0.31496062992125984" footer="0.31496062992125984"/>
      <pageSetup paperSize="9" scale="96" orientation="landscape" r:id="rId9"/>
      <autoFilter ref="B4:I70"/>
    </customSheetView>
    <customSheetView guid="{50A1E341-3267-40A7-A165-68BFE517CE7C}" showPageBreaks="1" printArea="1" showAutoFilter="1" view="pageBreakPreview" topLeftCell="A19">
      <selection activeCell="G68" sqref="G68"/>
      <pageMargins left="0.11811023622047245" right="0.11811023622047245" top="0.74803149606299213" bottom="0.74803149606299213" header="0.31496062992125984" footer="0.31496062992125984"/>
      <pageSetup paperSize="9" scale="96" orientation="landscape" r:id="rId10"/>
      <autoFilter ref="B4:I68"/>
    </customSheetView>
    <customSheetView guid="{8C2C1A4D-1185-4A72-8BF6-5B2F92C28F89}" showPageBreaks="1" fitToPage="1" printArea="1" hiddenColumns="1" view="pageBreakPreview" topLeftCell="B1">
      <pane ySplit="1" topLeftCell="A2" activePane="bottomLeft" state="frozen"/>
      <selection pane="bottomLeft" activeCell="C49" sqref="C49"/>
      <rowBreaks count="1" manualBreakCount="1">
        <brk id="61" min="1" max="8" man="1"/>
      </rowBreaks>
      <pageMargins left="0.31496062992125984" right="0.31496062992125984" top="0.94488188976377963" bottom="0.55118110236220474" header="0.31496062992125984" footer="0.31496062992125984"/>
      <printOptions horizontalCentered="1"/>
      <pageSetup paperSize="9" scale="88" fitToHeight="6" orientation="landscape" r:id="rId11"/>
    </customSheetView>
  </customSheetViews>
  <mergeCells count="7">
    <mergeCell ref="B15:B17"/>
    <mergeCell ref="C15:C17"/>
    <mergeCell ref="B1:I2"/>
    <mergeCell ref="B3:B4"/>
    <mergeCell ref="C3:C4"/>
    <mergeCell ref="D3:D4"/>
    <mergeCell ref="E3:I3"/>
  </mergeCells>
  <hyperlinks>
    <hyperlink ref="I26" r:id="rId12"/>
    <hyperlink ref="I29" r:id="rId13"/>
    <hyperlink ref="I30" r:id="rId14" display="www.lkelektro.ru"/>
    <hyperlink ref="I38" r:id="rId15"/>
    <hyperlink ref="I41" r:id="rId16"/>
    <hyperlink ref="I40" r:id="rId17" display="www.sshemk.kemerovo7.ru"/>
    <hyperlink ref="H29" r:id="rId18" display="csc@skek.ru"/>
    <hyperlink ref="H30:H31" r:id="rId19" display="csc@skek.ru"/>
    <hyperlink ref="H27" r:id="rId20" display="transhimenergo@mail.ru"/>
    <hyperlink ref="H38" r:id="rId21" display="sekretar@krw.ru-дублировать (секретарь)"/>
    <hyperlink ref="I27" r:id="rId22"/>
    <hyperlink ref="H40" r:id="rId23"/>
  </hyperlinks>
  <printOptions horizontalCentered="1"/>
  <pageMargins left="0.31496062992125984" right="0.31496062992125984" top="0.94488188976377963" bottom="0.55118110236220474" header="0.31496062992125984" footer="0.31496062992125984"/>
  <pageSetup paperSize="9" scale="87" fitToHeight="6" orientation="landscape" r:id="rId24"/>
  <rowBreaks count="1" manualBreakCount="1">
    <brk id="43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вопросам тех.присоединения</vt:lpstr>
      <vt:lpstr>'по вопросам тех.присоединения'!Область_печати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Дробот Ольга Александровна</dc:creator>
  <cp:lastModifiedBy>NewProfile</cp:lastModifiedBy>
  <cp:lastPrinted>2021-07-19T10:58:25Z</cp:lastPrinted>
  <dcterms:created xsi:type="dcterms:W3CDTF">2006-09-16T00:00:00Z</dcterms:created>
  <dcterms:modified xsi:type="dcterms:W3CDTF">2024-12-18T09:16:51Z</dcterms:modified>
</cp:coreProperties>
</file>